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<sst xmlns="http://schemas.openxmlformats.org/spreadsheetml/2006/main" count="35" uniqueCount="27">
  <si>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ΥΠΟΥΡΓΕΙΟ ΕΘΝΙΚΗΣ ΠΑΙΔΕΙΑΣ &amp; ΘΡΗΣ/ΤΩΝ</t>
  </si>
  <si>
    <t>Δ/ΝΣΗ ΟΡΓΑΝΩΣΗΣ &amp; ΔΙΕΞΑΓΩΓΗΣ ΕΞΕΤΑΣΕΩΝ</t>
  </si>
  <si>
    <t>ΠΙΝΑΚΑΣ</t>
  </si>
  <si>
    <r>
      <t>ΚΛΙΜΑΚΩΣΗΣ ΤΟΥ ΓΕΝΙΚΟΥ ΒΑΘΜΟΥ ΠΡΟΣΒΑΣΗΣ</t>
    </r>
    <r>
      <rPr>
        <sz val="12"/>
        <rFont val="Arial Greek"/>
        <family val="0"/>
      </rPr>
      <t xml:space="preserve"> ΤΩΝ ΕΞΕΤΑΣΘΕΝΤΩΝ </t>
    </r>
    <r>
      <rPr>
        <b/>
        <sz val="12"/>
        <rFont val="Arial Greek"/>
        <family val="0"/>
      </rPr>
      <t>ΚΑΤΆ ΚΑΤΕΥΘΥΝΣΗ</t>
    </r>
    <r>
      <rPr>
        <sz val="12"/>
        <rFont val="Arial Greek"/>
        <family val="0"/>
      </rPr>
      <t xml:space="preserve"> ΣΤΑ ΜΑΘΗΜΑΤΑ ΤΗΣ Γ΄ ΤΑΞΗΣ </t>
    </r>
  </si>
  <si>
    <t>ΚΛΙΜΑΚΑ</t>
  </si>
  <si>
    <t xml:space="preserve">                Γ΄  ΤΑΞΗ</t>
  </si>
  <si>
    <t xml:space="preserve"> ΒΑΘΜΟ</t>
  </si>
  <si>
    <t>ΛΟΓΙΑΣ</t>
  </si>
  <si>
    <t>ΑΡΙΘΜΟΣ ΕΞΕ-ΤΑΣΘΕΝΤΩΝ</t>
  </si>
  <si>
    <t>ΠΟΣΟΣΤΟ % ΣΤΟ ΣΥΝΟΛΟ</t>
  </si>
  <si>
    <t>19  -  20</t>
  </si>
  <si>
    <t>18  -  18,9</t>
  </si>
  <si>
    <t>17  -  17,9</t>
  </si>
  <si>
    <t>16  - 16,9</t>
  </si>
  <si>
    <t>15  - 15,9</t>
  </si>
  <si>
    <t>14  - 14,9</t>
  </si>
  <si>
    <t>13 - 13,9</t>
  </si>
  <si>
    <t>12 - 12,9</t>
  </si>
  <si>
    <t>11 - 11,9</t>
  </si>
  <si>
    <t>10 - 10,9</t>
  </si>
  <si>
    <t>9 - 9,9</t>
  </si>
  <si>
    <t>8 - 8,9</t>
  </si>
  <si>
    <t>7 - 7,9</t>
  </si>
  <si>
    <t>5 - 6,9</t>
  </si>
  <si>
    <t>0,1 - 4,9</t>
  </si>
  <si>
    <t>ΣΥΝΟΛΟ</t>
  </si>
  <si>
    <t>ΠΟΥ ΕΞΕΤΑΣΤΗΚΑΝ ΣΕ ΕΘΝΙΚΟ ΕΠΙΠΕΔΟ ΤΟ ΕΤΟΣ 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</si>
</sst>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">
    <font>
      <sz val="10"/>
      <name val="Arial Greek"/>
      <family val="0"/>
    </font>
    <font>
      <b/>
      <sz val="11"/>
      <name val="Arial Greek"/>
      <family val="0"/>
    </font>
    <font>
      <b/>
      <sz val="14"/>
      <name val="Arial Greek"/>
      <family val="2"/>
    </font>
    <font>
      <b/>
      <sz val="12"/>
      <name val="Arial Greek"/>
      <family val="0"/>
    </font>
    <font>
      <sz val="12"/>
      <name val="Arial Greek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" y="1304925"/>
          <a:ext cx="1962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ΘΕΩΡΗΤΙΚΗ ΚΑΤΕΥΘΥΝΣΗ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67025" y="1304925"/>
          <a:ext cx="19335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ΘΕΤΙΚΗ ΚΑΤΕΥΘΥΝΣΗ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00600" y="1304925"/>
          <a:ext cx="1809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ΤΕΧΝΟΛΟΓΙΚΗ ΚΑΤΕΥΘΥΝΣΗ 1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828675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24875" y="1304925"/>
          <a:ext cx="1895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ΣΥΝΟΛΟ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10350" y="1304925"/>
          <a:ext cx="1914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ΤΕΧΝΟΛΟΓΙΚΗ ΚΑΤΕΥΘΥΝΣΗ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5" zoomScaleNormal="75" workbookViewId="0" topLeftCell="A1">
      <selection activeCell="L24" sqref="L24"/>
    </sheetView>
  </sheetViews>
  <sheetFormatPr defaultColWidth="9.00390625" defaultRowHeight="12.75"/>
  <cols>
    <col min="1" max="1" width="11.875" style="0" customWidth="1"/>
    <col min="2" max="2" width="13.875" style="0" customWidth="1"/>
    <col min="3" max="3" width="11.875" style="0" customWidth="1"/>
    <col min="4" max="4" width="14.25390625" style="0" customWidth="1"/>
    <col min="5" max="5" width="11.125" style="0" customWidth="1"/>
    <col min="6" max="6" width="13.00390625" style="0" customWidth="1"/>
    <col min="7" max="7" width="10.75390625" style="0" customWidth="1"/>
    <col min="8" max="8" width="14.375" style="0" customWidth="1"/>
    <col min="9" max="9" width="10.75390625" style="0" customWidth="1"/>
    <col min="10" max="10" width="14.00390625" style="0" customWidth="1"/>
    <col min="11" max="11" width="10.875" style="0" customWidth="1"/>
  </cols>
  <sheetData>
    <row r="1" spans="1:9" ht="15">
      <c r="A1" s="1" t="s">
        <v>0</v>
      </c>
      <c r="F1" s="2"/>
      <c r="G1" s="2"/>
      <c r="H1" s="2"/>
      <c r="I1" s="2"/>
    </row>
    <row r="2" spans="1:9" ht="15">
      <c r="A2" s="1" t="s">
        <v>1</v>
      </c>
      <c r="F2" s="2"/>
      <c r="G2" s="2"/>
      <c r="H2" s="2"/>
      <c r="I2" s="2"/>
    </row>
    <row r="3" s="3" customFormat="1" ht="18.75" customHeight="1">
      <c r="F3" s="4" t="s">
        <v>2</v>
      </c>
    </row>
    <row r="4" s="3" customFormat="1" ht="19.5" customHeight="1">
      <c r="F4" s="5" t="s">
        <v>3</v>
      </c>
    </row>
    <row r="5" spans="2:9" s="3" customFormat="1" ht="19.5" customHeight="1" thickBot="1">
      <c r="B5" s="25"/>
      <c r="C5" s="25"/>
      <c r="D5" s="26" t="s">
        <v>26</v>
      </c>
      <c r="E5" s="26"/>
      <c r="F5" s="27"/>
      <c r="G5" s="26"/>
      <c r="H5" s="26"/>
      <c r="I5" s="25"/>
    </row>
    <row r="6" spans="1:11" s="11" customFormat="1" ht="15" customHeight="1">
      <c r="A6" s="6" t="s">
        <v>4</v>
      </c>
      <c r="B6" s="7"/>
      <c r="C6" s="8"/>
      <c r="D6" s="8" t="s">
        <v>5</v>
      </c>
      <c r="E6" s="8"/>
      <c r="F6" s="9"/>
      <c r="G6" s="9"/>
      <c r="H6" s="9"/>
      <c r="I6" s="9"/>
      <c r="J6" s="8"/>
      <c r="K6" s="10"/>
    </row>
    <row r="7" spans="1:11" s="15" customFormat="1" ht="26.25" customHeight="1" thickBot="1">
      <c r="A7" s="12" t="s">
        <v>6</v>
      </c>
      <c r="B7" s="13"/>
      <c r="C7" s="11"/>
      <c r="D7" s="11"/>
      <c r="E7" s="11"/>
      <c r="F7" s="11"/>
      <c r="G7" s="11"/>
      <c r="H7" s="11"/>
      <c r="I7" s="11"/>
      <c r="J7" s="11"/>
      <c r="K7" s="14"/>
    </row>
    <row r="8" spans="1:11" s="15" customFormat="1" ht="39.75" customHeight="1" thickBot="1">
      <c r="A8" s="16" t="s">
        <v>7</v>
      </c>
      <c r="B8" s="17" t="s">
        <v>8</v>
      </c>
      <c r="C8" s="18" t="s">
        <v>9</v>
      </c>
      <c r="D8" s="18" t="s">
        <v>8</v>
      </c>
      <c r="E8" s="18" t="s">
        <v>9</v>
      </c>
      <c r="F8" s="18" t="s">
        <v>8</v>
      </c>
      <c r="G8" s="18" t="s">
        <v>9</v>
      </c>
      <c r="H8" s="18" t="s">
        <v>8</v>
      </c>
      <c r="I8" s="18" t="s">
        <v>9</v>
      </c>
      <c r="J8" s="18" t="s">
        <v>8</v>
      </c>
      <c r="K8" s="19" t="s">
        <v>9</v>
      </c>
    </row>
    <row r="9" spans="1:11" s="23" customFormat="1" ht="19.5" customHeight="1">
      <c r="A9" s="20" t="s">
        <v>10</v>
      </c>
      <c r="B9" s="24">
        <v>186</v>
      </c>
      <c r="C9" s="21">
        <v>0.59</v>
      </c>
      <c r="D9" s="24">
        <v>750</v>
      </c>
      <c r="E9" s="21">
        <v>6.38</v>
      </c>
      <c r="F9" s="24">
        <v>14</v>
      </c>
      <c r="G9" s="21">
        <v>2.63</v>
      </c>
      <c r="H9" s="22">
        <v>292</v>
      </c>
      <c r="I9" s="21">
        <v>0.64</v>
      </c>
      <c r="J9" s="22">
        <f aca="true" t="shared" si="0" ref="J9:J23">B9+D9+F9+H9</f>
        <v>1242</v>
      </c>
      <c r="K9" s="21">
        <f>(J9*100)/89318</f>
        <v>1.3905371817550773</v>
      </c>
    </row>
    <row r="10" spans="1:11" s="23" customFormat="1" ht="19.5" customHeight="1">
      <c r="A10" s="24" t="s">
        <v>11</v>
      </c>
      <c r="B10" s="24">
        <v>774</v>
      </c>
      <c r="C10" s="21">
        <v>2.45</v>
      </c>
      <c r="D10" s="24">
        <v>2163</v>
      </c>
      <c r="E10" s="21">
        <v>18.4</v>
      </c>
      <c r="F10" s="24">
        <v>55</v>
      </c>
      <c r="G10" s="21">
        <v>10.34</v>
      </c>
      <c r="H10" s="22">
        <v>1435</v>
      </c>
      <c r="I10" s="21">
        <v>3.16</v>
      </c>
      <c r="J10" s="22">
        <f t="shared" si="0"/>
        <v>4427</v>
      </c>
      <c r="K10" s="21">
        <f aca="true" t="shared" si="1" ref="K10:K24">(J10*100)/89318</f>
        <v>4.956447748494145</v>
      </c>
    </row>
    <row r="11" spans="1:11" s="23" customFormat="1" ht="19.5" customHeight="1">
      <c r="A11" s="24" t="s">
        <v>12</v>
      </c>
      <c r="B11" s="24">
        <v>1165</v>
      </c>
      <c r="C11" s="21">
        <v>3.69</v>
      </c>
      <c r="D11" s="24">
        <v>1886</v>
      </c>
      <c r="E11" s="21">
        <v>16.04</v>
      </c>
      <c r="F11" s="24">
        <v>71</v>
      </c>
      <c r="G11" s="21">
        <v>13.35</v>
      </c>
      <c r="H11" s="22">
        <v>2062</v>
      </c>
      <c r="I11" s="21">
        <v>4.54</v>
      </c>
      <c r="J11" s="22">
        <f t="shared" si="0"/>
        <v>5184</v>
      </c>
      <c r="K11" s="21">
        <f t="shared" si="1"/>
        <v>5.803981280369019</v>
      </c>
    </row>
    <row r="12" spans="1:11" s="23" customFormat="1" ht="19.5" customHeight="1">
      <c r="A12" s="24" t="s">
        <v>13</v>
      </c>
      <c r="B12" s="24">
        <v>1388</v>
      </c>
      <c r="C12" s="21">
        <v>4.4</v>
      </c>
      <c r="D12" s="24">
        <v>1406</v>
      </c>
      <c r="E12" s="21">
        <v>11.96</v>
      </c>
      <c r="F12" s="23">
        <v>49</v>
      </c>
      <c r="G12" s="21">
        <v>9.21</v>
      </c>
      <c r="H12" s="22">
        <v>2446</v>
      </c>
      <c r="I12" s="21">
        <v>5.38</v>
      </c>
      <c r="J12" s="22">
        <f t="shared" si="0"/>
        <v>5289</v>
      </c>
      <c r="K12" s="21">
        <f t="shared" si="1"/>
        <v>5.921538771580197</v>
      </c>
    </row>
    <row r="13" spans="1:11" s="23" customFormat="1" ht="19.5" customHeight="1">
      <c r="A13" s="24" t="s">
        <v>14</v>
      </c>
      <c r="B13" s="24">
        <v>1537</v>
      </c>
      <c r="C13" s="21">
        <v>4.87</v>
      </c>
      <c r="D13" s="24">
        <v>1078</v>
      </c>
      <c r="E13" s="21">
        <v>9.17</v>
      </c>
      <c r="F13" s="24">
        <v>47</v>
      </c>
      <c r="G13" s="21">
        <v>8.83</v>
      </c>
      <c r="H13" s="22">
        <v>2754</v>
      </c>
      <c r="I13" s="21">
        <v>6.06</v>
      </c>
      <c r="J13" s="22">
        <f t="shared" si="0"/>
        <v>5416</v>
      </c>
      <c r="K13" s="21">
        <f t="shared" si="1"/>
        <v>6.063727356188003</v>
      </c>
    </row>
    <row r="14" spans="1:11" s="23" customFormat="1" ht="19.5" customHeight="1">
      <c r="A14" s="24" t="s">
        <v>15</v>
      </c>
      <c r="B14" s="24">
        <v>1902</v>
      </c>
      <c r="C14" s="21">
        <v>6.02</v>
      </c>
      <c r="D14" s="24">
        <v>859</v>
      </c>
      <c r="E14" s="21">
        <v>7.31</v>
      </c>
      <c r="F14" s="24">
        <v>26</v>
      </c>
      <c r="G14" s="21">
        <v>4.89</v>
      </c>
      <c r="H14" s="22">
        <v>2901</v>
      </c>
      <c r="I14" s="21">
        <v>6.38</v>
      </c>
      <c r="J14" s="22">
        <f t="shared" si="0"/>
        <v>5688</v>
      </c>
      <c r="K14" s="21">
        <f t="shared" si="1"/>
        <v>6.368257238182673</v>
      </c>
    </row>
    <row r="15" spans="1:11" s="23" customFormat="1" ht="19.5" customHeight="1">
      <c r="A15" s="24" t="s">
        <v>16</v>
      </c>
      <c r="B15" s="24">
        <v>1947</v>
      </c>
      <c r="C15" s="21">
        <v>6.17</v>
      </c>
      <c r="D15" s="24">
        <v>639</v>
      </c>
      <c r="E15" s="21">
        <v>5.44</v>
      </c>
      <c r="F15" s="24">
        <v>46</v>
      </c>
      <c r="G15" s="21">
        <v>8.65</v>
      </c>
      <c r="H15" s="22">
        <v>2875</v>
      </c>
      <c r="I15" s="21">
        <v>6.32</v>
      </c>
      <c r="J15" s="22">
        <f t="shared" si="0"/>
        <v>5507</v>
      </c>
      <c r="K15" s="21">
        <f t="shared" si="1"/>
        <v>6.16561051523769</v>
      </c>
    </row>
    <row r="16" spans="1:11" s="23" customFormat="1" ht="19.5" customHeight="1">
      <c r="A16" s="24" t="s">
        <v>17</v>
      </c>
      <c r="B16" s="24">
        <v>2164</v>
      </c>
      <c r="C16" s="21">
        <v>6.85</v>
      </c>
      <c r="D16" s="24">
        <v>561</v>
      </c>
      <c r="E16" s="21">
        <v>4.77</v>
      </c>
      <c r="F16" s="24">
        <v>40</v>
      </c>
      <c r="G16" s="21">
        <v>7.52</v>
      </c>
      <c r="H16" s="22">
        <v>2946</v>
      </c>
      <c r="I16" s="21">
        <v>6.48</v>
      </c>
      <c r="J16" s="22">
        <f t="shared" si="0"/>
        <v>5711</v>
      </c>
      <c r="K16" s="21">
        <f t="shared" si="1"/>
        <v>6.394007926733693</v>
      </c>
    </row>
    <row r="17" spans="1:11" s="23" customFormat="1" ht="19.5" customHeight="1">
      <c r="A17" s="24" t="s">
        <v>18</v>
      </c>
      <c r="B17" s="24">
        <v>2344</v>
      </c>
      <c r="C17" s="21">
        <v>7.43</v>
      </c>
      <c r="D17" s="24">
        <v>427</v>
      </c>
      <c r="E17" s="21">
        <v>3.63</v>
      </c>
      <c r="F17" s="24">
        <v>28</v>
      </c>
      <c r="G17" s="21">
        <v>5.26</v>
      </c>
      <c r="H17" s="22">
        <v>3154</v>
      </c>
      <c r="I17" s="21">
        <v>6.94</v>
      </c>
      <c r="J17" s="22">
        <f t="shared" si="0"/>
        <v>5953</v>
      </c>
      <c r="K17" s="21">
        <f t="shared" si="1"/>
        <v>6.664949954096599</v>
      </c>
    </row>
    <row r="18" spans="1:11" s="23" customFormat="1" ht="19.5" customHeight="1">
      <c r="A18" s="24" t="s">
        <v>19</v>
      </c>
      <c r="B18" s="24">
        <v>2362</v>
      </c>
      <c r="C18" s="21">
        <v>7.48</v>
      </c>
      <c r="D18" s="24">
        <v>376</v>
      </c>
      <c r="E18" s="21">
        <v>3.2</v>
      </c>
      <c r="F18" s="24">
        <v>28</v>
      </c>
      <c r="G18" s="21">
        <v>5.26</v>
      </c>
      <c r="H18" s="22">
        <v>3193</v>
      </c>
      <c r="I18" s="21">
        <v>7.02</v>
      </c>
      <c r="J18" s="22">
        <f t="shared" si="0"/>
        <v>5959</v>
      </c>
      <c r="K18" s="21">
        <f t="shared" si="1"/>
        <v>6.671667525022952</v>
      </c>
    </row>
    <row r="19" spans="1:11" s="23" customFormat="1" ht="19.5" customHeight="1">
      <c r="A19" s="24" t="s">
        <v>20</v>
      </c>
      <c r="B19" s="24">
        <v>2428</v>
      </c>
      <c r="C19" s="21">
        <v>7.69</v>
      </c>
      <c r="D19" s="24">
        <v>342</v>
      </c>
      <c r="E19" s="21">
        <v>2.91</v>
      </c>
      <c r="F19" s="24">
        <v>18</v>
      </c>
      <c r="G19" s="21">
        <v>3.38</v>
      </c>
      <c r="H19" s="22">
        <v>3341</v>
      </c>
      <c r="I19" s="21">
        <v>7.35</v>
      </c>
      <c r="J19" s="22">
        <f t="shared" si="0"/>
        <v>6129</v>
      </c>
      <c r="K19" s="21">
        <f t="shared" si="1"/>
        <v>6.861998701269621</v>
      </c>
    </row>
    <row r="20" spans="1:11" s="23" customFormat="1" ht="19.5" customHeight="1">
      <c r="A20" s="24" t="s">
        <v>21</v>
      </c>
      <c r="B20" s="24">
        <v>2497</v>
      </c>
      <c r="C20" s="21">
        <v>7.91</v>
      </c>
      <c r="D20" s="24">
        <v>293</v>
      </c>
      <c r="E20" s="21">
        <v>2.49</v>
      </c>
      <c r="F20" s="24">
        <v>20</v>
      </c>
      <c r="G20" s="21">
        <v>3.76</v>
      </c>
      <c r="H20" s="22">
        <v>3474</v>
      </c>
      <c r="I20" s="21">
        <v>7.64</v>
      </c>
      <c r="J20" s="22">
        <f t="shared" si="0"/>
        <v>6284</v>
      </c>
      <c r="K20" s="21">
        <f t="shared" si="1"/>
        <v>7.035535950200408</v>
      </c>
    </row>
    <row r="21" spans="1:11" s="23" customFormat="1" ht="19.5" customHeight="1">
      <c r="A21" s="24" t="s">
        <v>22</v>
      </c>
      <c r="B21" s="24">
        <v>2503</v>
      </c>
      <c r="C21" s="21">
        <v>7.93</v>
      </c>
      <c r="D21" s="24">
        <v>245</v>
      </c>
      <c r="E21" s="21">
        <v>2.08</v>
      </c>
      <c r="F21" s="24">
        <v>27</v>
      </c>
      <c r="G21" s="21">
        <v>5.08</v>
      </c>
      <c r="H21" s="22">
        <v>3517</v>
      </c>
      <c r="I21" s="21">
        <v>7.74</v>
      </c>
      <c r="J21" s="22">
        <f t="shared" si="0"/>
        <v>6292</v>
      </c>
      <c r="K21" s="21">
        <f t="shared" si="1"/>
        <v>7.044492711435545</v>
      </c>
    </row>
    <row r="22" spans="1:11" s="23" customFormat="1" ht="19.5" customHeight="1">
      <c r="A22" s="24" t="s">
        <v>23</v>
      </c>
      <c r="B22" s="24">
        <v>5003</v>
      </c>
      <c r="C22" s="21">
        <v>15.85</v>
      </c>
      <c r="D22" s="24">
        <v>414</v>
      </c>
      <c r="E22" s="21">
        <v>3.52</v>
      </c>
      <c r="F22" s="24">
        <v>39</v>
      </c>
      <c r="G22" s="21">
        <v>7.33</v>
      </c>
      <c r="H22" s="22">
        <v>7392</v>
      </c>
      <c r="I22" s="21">
        <v>16.25</v>
      </c>
      <c r="J22" s="22">
        <f t="shared" si="0"/>
        <v>12848</v>
      </c>
      <c r="K22" s="21">
        <f t="shared" si="1"/>
        <v>14.384558543630623</v>
      </c>
    </row>
    <row r="23" spans="1:11" s="23" customFormat="1" ht="19.5" customHeight="1">
      <c r="A23" s="24" t="s">
        <v>24</v>
      </c>
      <c r="B23" s="24">
        <v>3369</v>
      </c>
      <c r="C23" s="24">
        <v>10.67</v>
      </c>
      <c r="D23" s="24">
        <v>316</v>
      </c>
      <c r="E23" s="24">
        <v>2.7</v>
      </c>
      <c r="F23" s="24">
        <v>24</v>
      </c>
      <c r="G23" s="24">
        <v>4.51</v>
      </c>
      <c r="H23" s="24">
        <v>3680</v>
      </c>
      <c r="I23" s="24">
        <v>8.1</v>
      </c>
      <c r="J23" s="24">
        <f t="shared" si="0"/>
        <v>7389</v>
      </c>
      <c r="K23" s="21">
        <f t="shared" si="1"/>
        <v>8.272688595803757</v>
      </c>
    </row>
    <row r="24" spans="1:11" s="23" customFormat="1" ht="24.75" customHeight="1">
      <c r="A24" s="24" t="s">
        <v>25</v>
      </c>
      <c r="B24" s="20">
        <f aca="true" t="shared" si="2" ref="B24:J24">SUM(B9:B23)</f>
        <v>31569</v>
      </c>
      <c r="C24" s="21">
        <f t="shared" si="2"/>
        <v>99.99999999999999</v>
      </c>
      <c r="D24" s="20">
        <f t="shared" si="2"/>
        <v>11755</v>
      </c>
      <c r="E24" s="21">
        <f t="shared" si="2"/>
        <v>99.99999999999997</v>
      </c>
      <c r="F24" s="20">
        <f t="shared" si="2"/>
        <v>532</v>
      </c>
      <c r="G24" s="21">
        <f t="shared" si="2"/>
        <v>100.00000000000001</v>
      </c>
      <c r="H24" s="22">
        <f t="shared" si="2"/>
        <v>45462</v>
      </c>
      <c r="I24" s="21">
        <f t="shared" si="2"/>
        <v>99.99999999999997</v>
      </c>
      <c r="J24" s="22">
        <f t="shared" si="2"/>
        <v>89318</v>
      </c>
      <c r="K24" s="21">
        <f t="shared" si="1"/>
        <v>100</v>
      </c>
    </row>
  </sheetData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Proslipsis.gr</cp:lastModifiedBy>
  <cp:lastPrinted>2005-06-30T09:03:13Z</cp:lastPrinted>
  <dcterms:created xsi:type="dcterms:W3CDTF">2003-07-02T18:47:20Z</dcterms:created>
  <dcterms:modified xsi:type="dcterms:W3CDTF">2005-06-30T18:37:13Z</dcterms:modified>
  <cp:category/>
  <cp:version/>
  <cp:contentType/>
  <cp:contentStatus/>
</cp:coreProperties>
</file>